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Matrice" sheetId="2" state="visible" r:id="rId2"/>
    <sheet xmlns:r="http://schemas.openxmlformats.org/officeDocument/2006/relationships" name="Concepts" sheetId="3" state="visible" r:id="rId3"/>
    <sheet xmlns:r="http://schemas.openxmlformats.org/officeDocument/2006/relationships" name="Journal de recherche" sheetId="4" state="visible" r:id="rId4"/>
  </sheets>
  <definedNames>
    <definedName name="_xlnm._FilterDatabase" localSheetId="1" hidden="1">'Matrice'!$A$1:$T$46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6E6E"/>
      <sz val="16"/>
    </font>
    <font>
      <color rgb="00555555"/>
    </font>
    <font>
      <b val="1"/>
      <color rgb="000F6E6E"/>
      <sz val="12"/>
    </font>
    <font>
      <name val="Calibri"/>
      <b val="1"/>
      <color rgb="00FFFFFF"/>
      <sz val="11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0F6E6E"/>
      </patternFill>
    </fill>
    <fill>
      <patternFill patternType="solid">
        <fgColor rgb="00EAF4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2" borderId="0" pivotButton="0" quotePrefix="0" xfId="0"/>
    <xf numFmtId="0" fontId="4" fillId="2" borderId="0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5" fillId="0" borderId="0" pivotButton="0" quotePrefix="0" xfId="0"/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Matrice de synthèse — gabarit du groupe</t>
        </is>
      </c>
    </row>
    <row r="2">
      <c r="A2" s="2" t="inlineStr">
        <is>
          <t>DRA 2026-2027 · L3 MHR / L3 MRC en alternance · ISTHIA</t>
        </is>
      </c>
    </row>
    <row r="3">
      <c r="A3" s="3" t="inlineStr"/>
    </row>
    <row r="4">
      <c r="A4" s="4" t="inlineStr">
        <is>
          <t>À quoi sert la matrice</t>
        </is>
      </c>
    </row>
    <row r="5">
      <c r="A5" s="3" t="inlineStr">
        <is>
          <t>Une ligne par article fiché, une colonne par information utile à la revue de littérature. La matrice est le document de travail partagé du groupe : elle permet de voir d'un coup d'œil quels articles parlent de quelle variable, avec quelle méthode, dans quel contexte — et donc de construire la revue de littérature et le modèle sans relire les articles.</t>
        </is>
      </c>
    </row>
    <row r="6">
      <c r="A6" s="3" t="inlineStr"/>
    </row>
    <row r="7">
      <c r="A7" s="4" t="inlineStr">
        <is>
          <t>Comment la remplir</t>
        </is>
      </c>
    </row>
    <row r="8">
      <c r="A8" s="3" t="inlineStr">
        <is>
          <t>1. Chaque étudiant reporte dans l'onglet « Matrice » les rubriques de sa fiche de lecture, le jour où la fiche est terminée.</t>
        </is>
      </c>
    </row>
    <row r="9">
      <c r="A9" s="3" t="inlineStr">
        <is>
          <t>2. Les colonnes « Contexte », « Méthode », « Théorie » et « Utilité » utilisent des listes déroulantes : choisir une valeur, pour que les tris fonctionnent.</t>
        </is>
      </c>
    </row>
    <row r="10">
      <c r="A10" s="3" t="inlineStr">
        <is>
          <t>3. L'onglet « Concepts » croise les concepts (lignes) et les articles (colonnes) : mettre 1 lorsque l'article mesure ou discute le concept. La colonne « Total » compte les articles par concept — c'est le premier indicateur des variables candidates.</t>
        </is>
      </c>
    </row>
    <row r="11">
      <c r="A11" s="3" t="inlineStr">
        <is>
          <t>4. L'onglet « Journal de recherche » garde la trace des requêtes (base, mots-clés, résultats) : il servira à rédiger la méthodologie de la revue.</t>
        </is>
      </c>
    </row>
    <row r="12">
      <c r="A12" s="3" t="inlineStr">
        <is>
          <t>5. Les articles du corpus de départ sont déjà listés (référence, contexte, DOI) ; un exemple de ligne complète est donné (S1). Les articles trouvés par les étudiants s'ajoutent en dessous, avec un identifiant E1, E2…</t>
        </is>
      </c>
    </row>
    <row r="13">
      <c r="A13" s="3" t="inlineStr"/>
    </row>
    <row r="14">
      <c r="A14" s="4" t="inlineStr">
        <is>
          <t>Rythme</t>
        </is>
      </c>
    </row>
    <row r="15">
      <c r="A15" s="3" t="inlineStr">
        <is>
          <t>Séance 2 (11/09) : matrice créée et partagée, articles répartis. P1 (25/09) : matrice v1 (au moins deux fiches par étudiant reportées). C3 (13/10) : matrice v2 (au moins 8 articles), liste argumentée des concepts retenus.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40" customWidth="1" min="3" max="3"/>
    <col width="26" customWidth="1" min="4" max="4"/>
    <col width="30" customWidth="1" min="5" max="5"/>
    <col width="16" customWidth="1" min="6" max="6"/>
    <col width="14" customWidth="1" min="7" max="7"/>
    <col width="16" customWidth="1" min="8" max="8"/>
    <col width="8" customWidth="1" min="9" max="9"/>
    <col width="18" customWidth="1" min="10" max="10"/>
    <col width="28" customWidth="1" min="11" max="11"/>
    <col width="40" customWidth="1" min="12" max="12"/>
    <col width="24" customWidth="1" min="13" max="13"/>
    <col width="44" customWidth="1" min="14" max="14"/>
    <col width="26" customWidth="1" min="15" max="15"/>
    <col width="16" customWidth="1" min="16" max="16"/>
    <col width="40" customWidth="1" min="17" max="17"/>
    <col width="14" customWidth="1" min="18" max="18"/>
    <col width="12" customWidth="1" min="19" max="19"/>
    <col width="8" customWidth="1" min="20" max="20"/>
  </cols>
  <sheetData>
    <row r="1" ht="34" customHeight="1">
      <c r="A1" s="5" t="inlineStr">
        <is>
          <t>N°</t>
        </is>
      </c>
      <c r="B1" s="5" t="inlineStr">
        <is>
          <t>Référence courte
(Auteur, année)</t>
        </is>
      </c>
      <c r="C1" s="5" t="inlineStr">
        <is>
          <t>Titre</t>
        </is>
      </c>
      <c r="D1" s="5" t="inlineStr">
        <is>
          <t>Revue</t>
        </is>
      </c>
      <c r="E1" s="5" t="inlineStr">
        <is>
          <t>DOI</t>
        </is>
      </c>
      <c r="F1" s="5" t="inlineStr">
        <is>
          <t>Contexte</t>
        </is>
      </c>
      <c r="G1" s="5" t="inlineStr">
        <is>
          <t>Pays / terrain</t>
        </is>
      </c>
      <c r="H1" s="5" t="inlineStr">
        <is>
          <t>Méthode</t>
        </is>
      </c>
      <c r="I1" s="5" t="inlineStr">
        <is>
          <t>N</t>
        </is>
      </c>
      <c r="J1" s="5" t="inlineStr">
        <is>
          <t>Théorie mobilisée</t>
        </is>
      </c>
      <c r="K1" s="5" t="inlineStr">
        <is>
          <t>Y — variable expliquée</t>
        </is>
      </c>
      <c r="L1" s="5" t="inlineStr">
        <is>
          <t>X — variables explicatives</t>
        </is>
      </c>
      <c r="M1" s="5" t="inlineStr">
        <is>
          <t>Médiateurs / modérateurs</t>
        </is>
      </c>
      <c r="N1" s="5" t="inlineStr">
        <is>
          <t>Résultats clés</t>
        </is>
      </c>
      <c r="O1" s="5" t="inlineStr">
        <is>
          <t>Échelles disponibles (où ?)</t>
        </is>
      </c>
      <c r="P1" s="5" t="inlineStr">
        <is>
          <t>Utilité pour le projet</t>
        </is>
      </c>
      <c r="Q1" s="5" t="inlineStr">
        <is>
          <t>Argument à retenir (citation + page)</t>
        </is>
      </c>
      <c r="R1" s="5" t="inlineStr">
        <is>
          <t>Fiché par</t>
        </is>
      </c>
      <c r="S1" s="5" t="inlineStr">
        <is>
          <t>Date fiche</t>
        </is>
      </c>
      <c r="T1" s="5" t="inlineStr">
        <is>
          <t>Note 1-5</t>
        </is>
      </c>
    </row>
    <row r="2">
      <c r="A2" s="6" t="inlineStr">
        <is>
          <t>S1</t>
        </is>
      </c>
      <c r="B2" s="6" t="inlineStr">
        <is>
          <t>Gursoy et al. (2019)</t>
        </is>
      </c>
      <c r="C2" s="7" t="inlineStr">
        <is>
          <t>Consumers acceptance of artificially intelligent (AI) device use in service delivery.</t>
        </is>
      </c>
      <c r="D2" s="7" t="inlineStr">
        <is>
          <t>International Journal of Information Management</t>
        </is>
      </c>
      <c r="E2" s="7" t="inlineStr">
        <is>
          <t>https://doi.org/10.1016/j.ijinfomgt.2019.03.008</t>
        </is>
      </c>
      <c r="F2" s="7" t="inlineStr">
        <is>
          <t>socle (général)</t>
        </is>
      </c>
      <c r="G2" s="7" t="inlineStr">
        <is>
          <t>Corée du Sud / États-Unis</t>
        </is>
      </c>
      <c r="H2" s="7" t="inlineStr">
        <is>
          <t>enquête</t>
        </is>
      </c>
      <c r="I2" s="7" t="inlineStr">
        <is>
          <t>439</t>
        </is>
      </c>
      <c r="J2" s="7" t="inlineStr">
        <is>
          <t>AIDUA</t>
        </is>
      </c>
      <c r="K2" s="7" t="inlineStr">
        <is>
          <t>Intention d'accepter (vs rejeter) l'usage d'un dispositif IA en service</t>
        </is>
      </c>
      <c r="L2" s="7" t="inlineStr">
        <is>
          <t>Influence sociale ; motivation hédonique ; anthropomorphisme ; attente de performance ; attente d'effort ; émotions</t>
        </is>
      </c>
      <c r="M2" s="7" t="inlineStr">
        <is>
          <t>Modèle en trois étapes (appraisal primaire → secondaire → émotions)</t>
        </is>
      </c>
      <c r="N2" s="7" t="inlineStr">
        <is>
          <t>Influence sociale, motivation hédonique et anthropomorphisme accroissent l'attente de performance ; les émotions positives conduisent à l'acceptation</t>
        </is>
      </c>
      <c r="O2" s="7" t="inlineStr">
        <is>
          <t>Oui — annexe de l'article (items par construit)</t>
        </is>
      </c>
      <c r="P2" s="7" t="inlineStr">
        <is>
          <t>socle</t>
        </is>
      </c>
      <c r="Q2" s="7" t="inlineStr">
        <is>
          <t>Article d'amorce : le socle 2025-2026 en descend</t>
        </is>
      </c>
      <c r="R2" s="7" t="inlineStr">
        <is>
          <t>(exemple)</t>
        </is>
      </c>
      <c r="S2" s="7" t="inlineStr"/>
      <c r="T2" s="7" t="inlineStr">
        <is>
          <t>5</t>
        </is>
      </c>
    </row>
    <row r="3">
      <c r="A3" s="6" t="inlineStr">
        <is>
          <t>S2</t>
        </is>
      </c>
      <c r="B3" s="6" t="inlineStr">
        <is>
          <t>Wirtz et al. (2018)</t>
        </is>
      </c>
      <c r="C3" s="7" t="inlineStr">
        <is>
          <t>Brave new world: Service robots in the frontline.</t>
        </is>
      </c>
      <c r="D3" s="7" t="inlineStr">
        <is>
          <t>Journal of Service Management</t>
        </is>
      </c>
      <c r="E3" s="7" t="inlineStr">
        <is>
          <t>https://doi.org/10.1108/JOSM-04-2018-0119</t>
        </is>
      </c>
      <c r="F3" s="7" t="inlineStr">
        <is>
          <t>socle (général)</t>
        </is>
      </c>
      <c r="G3" s="7" t="inlineStr"/>
      <c r="H3" s="7" t="inlineStr"/>
      <c r="I3" s="7" t="inlineStr"/>
      <c r="J3" s="7" t="inlineStr"/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</row>
    <row r="4">
      <c r="A4" s="6" t="inlineStr">
        <is>
          <t>S3</t>
        </is>
      </c>
      <c r="B4" s="6" t="inlineStr">
        <is>
          <t>Blut et al. (2021)</t>
        </is>
      </c>
      <c r="C4" s="7" t="inlineStr">
        <is>
          <t>Understanding anthropomorphism in service provision: A meta-analysis of physical robots, chatbots, and other AI.</t>
        </is>
      </c>
      <c r="D4" s="7" t="inlineStr">
        <is>
          <t>Journal of the Academy of Marketing Science</t>
        </is>
      </c>
      <c r="E4" s="7" t="inlineStr">
        <is>
          <t>https://doi.org/10.1007/s11747-020-00762-y</t>
        </is>
      </c>
      <c r="F4" s="7" t="inlineStr">
        <is>
          <t>socle (général)</t>
        </is>
      </c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>
      <c r="A5" s="6" t="inlineStr">
        <is>
          <t>S4</t>
        </is>
      </c>
      <c r="B5" s="6" t="inlineStr">
        <is>
          <t>Lin et al. (2020)</t>
        </is>
      </c>
      <c r="C5" s="7" t="inlineStr">
        <is>
          <t>Antecedents of customers' acceptance of artificially intelligent robotic device use in hospitality services.</t>
        </is>
      </c>
      <c r="D5" s="7" t="inlineStr">
        <is>
          <t>Journal of Hospitality Marketing &amp; Management</t>
        </is>
      </c>
      <c r="E5" s="7" t="inlineStr">
        <is>
          <t>https://doi.org/10.1080/19368623.2020.1685053</t>
        </is>
      </c>
      <c r="F5" s="7" t="inlineStr">
        <is>
          <t>socle (général)</t>
        </is>
      </c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7" t="inlineStr"/>
      <c r="T5" s="7" t="inlineStr"/>
    </row>
    <row r="6">
      <c r="A6" s="6" t="inlineStr">
        <is>
          <t>S5</t>
        </is>
      </c>
      <c r="B6" s="6" t="inlineStr">
        <is>
          <t>Lu et al. (2019)</t>
        </is>
      </c>
      <c r="C6" s="7" t="inlineStr">
        <is>
          <t>Developing and validating a service robot integration willingness scale.</t>
        </is>
      </c>
      <c r="D6" s="7" t="inlineStr">
        <is>
          <t>International Journal of Hospitality Management</t>
        </is>
      </c>
      <c r="E6" s="7" t="inlineStr">
        <is>
          <t>https://doi.org/10.1016/j.ijhm.2019.01.005</t>
        </is>
      </c>
      <c r="F6" s="7" t="inlineStr">
        <is>
          <t>socle (général)</t>
        </is>
      </c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 t="inlineStr"/>
      <c r="O6" s="7" t="inlineStr"/>
      <c r="P6" s="7" t="inlineStr"/>
      <c r="Q6" s="7" t="inlineStr"/>
      <c r="R6" s="7" t="inlineStr"/>
      <c r="S6" s="7" t="inlineStr"/>
      <c r="T6" s="7" t="inlineStr"/>
    </row>
    <row r="7">
      <c r="A7" s="6" t="inlineStr">
        <is>
          <t>S6</t>
        </is>
      </c>
      <c r="B7" s="6" t="inlineStr">
        <is>
          <t>Mende et al. (2019)</t>
        </is>
      </c>
      <c r="C7" s="7" t="inlineStr">
        <is>
          <t>Service robots rising: How humanoid robots influence service experiences and elicit compensatory consumer responses.</t>
        </is>
      </c>
      <c r="D7" s="7" t="inlineStr">
        <is>
          <t>Journal of Marketing Research</t>
        </is>
      </c>
      <c r="E7" s="7" t="inlineStr">
        <is>
          <t>https://doi.org/10.1177/0022243718822827</t>
        </is>
      </c>
      <c r="F7" s="7" t="inlineStr">
        <is>
          <t>socle (général)</t>
        </is>
      </c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</row>
    <row r="8">
      <c r="A8" s="6" t="inlineStr">
        <is>
          <t>S7</t>
        </is>
      </c>
      <c r="B8" s="6" t="inlineStr">
        <is>
          <t>Featherman &amp; Pavlou (2003)</t>
        </is>
      </c>
      <c r="C8" s="7" t="inlineStr">
        <is>
          <t>Predicting e-services adoption: A perceived risk facets perspective.</t>
        </is>
      </c>
      <c r="D8" s="7" t="inlineStr">
        <is>
          <t>International Journal of Human-Computer Studies</t>
        </is>
      </c>
      <c r="E8" s="7" t="inlineStr">
        <is>
          <t>https://doi.org/10.1016/S1071-5819(03)00111-3</t>
        </is>
      </c>
      <c r="F8" s="7" t="inlineStr">
        <is>
          <t>socle (général)</t>
        </is>
      </c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7" t="inlineStr"/>
      <c r="O8" s="7" t="inlineStr"/>
      <c r="P8" s="7" t="inlineStr"/>
      <c r="Q8" s="7" t="inlineStr"/>
      <c r="R8" s="7" t="inlineStr"/>
      <c r="S8" s="7" t="inlineStr"/>
      <c r="T8" s="7" t="inlineStr"/>
    </row>
    <row r="9">
      <c r="A9" s="6" t="inlineStr">
        <is>
          <t>S8</t>
        </is>
      </c>
      <c r="B9" s="6" t="inlineStr">
        <is>
          <t>Tussyadiah et al. (2020)</t>
        </is>
      </c>
      <c r="C9" s="7" t="inlineStr">
        <is>
          <t>Do travelers trust intelligent service robots?</t>
        </is>
      </c>
      <c r="D9" s="7" t="inlineStr">
        <is>
          <t>Annals of Tourism Research</t>
        </is>
      </c>
      <c r="E9" s="7" t="inlineStr">
        <is>
          <t>https://doi.org/10.1016/j.annals.2020.102886</t>
        </is>
      </c>
      <c r="F9" s="7" t="inlineStr">
        <is>
          <t>socle (général)</t>
        </is>
      </c>
      <c r="G9" s="7" t="inlineStr"/>
      <c r="H9" s="7" t="inlineStr"/>
      <c r="I9" s="7" t="inlineStr"/>
      <c r="J9" s="7" t="inlineStr"/>
      <c r="K9" s="7" t="inlineStr"/>
      <c r="L9" s="7" t="inlineStr"/>
      <c r="M9" s="7" t="inlineStr"/>
      <c r="N9" s="7" t="inlineStr"/>
      <c r="O9" s="7" t="inlineStr"/>
      <c r="P9" s="7" t="inlineStr"/>
      <c r="Q9" s="7" t="inlineStr"/>
      <c r="R9" s="7" t="inlineStr"/>
      <c r="S9" s="7" t="inlineStr"/>
      <c r="T9" s="7" t="inlineStr"/>
    </row>
    <row r="10">
      <c r="A10" s="6" t="inlineStr">
        <is>
          <t>S9</t>
        </is>
      </c>
      <c r="B10" s="6" t="inlineStr">
        <is>
          <t>Chi et al. (2020)</t>
        </is>
      </c>
      <c r="C10" s="7" t="inlineStr">
        <is>
          <t>Artificially intelligent device use in service delivery: A systematic review, synthesis, and research agenda.</t>
        </is>
      </c>
      <c r="D10" s="7" t="inlineStr">
        <is>
          <t>Journal of Hospitality Marketing &amp; Management</t>
        </is>
      </c>
      <c r="E10" s="7" t="inlineStr">
        <is>
          <t>https://doi.org/10.1080/19368623.2020.1721394</t>
        </is>
      </c>
      <c r="F10" s="7" t="inlineStr">
        <is>
          <t>socle (général)</t>
        </is>
      </c>
      <c r="G10" s="7" t="inlineStr"/>
      <c r="H10" s="7" t="inlineStr"/>
      <c r="I10" s="7" t="inlineStr"/>
      <c r="J10" s="7" t="inlineStr"/>
      <c r="K10" s="7" t="inlineStr"/>
      <c r="L10" s="7" t="inlineStr"/>
      <c r="M10" s="7" t="inlineStr"/>
      <c r="N10" s="7" t="inlineStr"/>
      <c r="O10" s="7" t="inlineStr"/>
      <c r="P10" s="7" t="inlineStr"/>
      <c r="Q10" s="7" t="inlineStr"/>
      <c r="R10" s="7" t="inlineStr"/>
      <c r="S10" s="7" t="inlineStr"/>
      <c r="T10" s="7" t="inlineStr"/>
    </row>
    <row r="11">
      <c r="A11" s="6" t="inlineStr">
        <is>
          <t>S10</t>
        </is>
      </c>
      <c r="B11" s="6" t="inlineStr">
        <is>
          <t>Venkatesh et al. (2003)</t>
        </is>
      </c>
      <c r="C11" s="7" t="inlineStr">
        <is>
          <t>User acceptance of information technology: Toward a unified view.</t>
        </is>
      </c>
      <c r="D11" s="7" t="inlineStr">
        <is>
          <t>MIS Quarterly</t>
        </is>
      </c>
      <c r="E11" s="7" t="inlineStr">
        <is>
          <t>https://doi.org/10.2307/30036540</t>
        </is>
      </c>
      <c r="F11" s="7" t="inlineStr">
        <is>
          <t>socle (général)</t>
        </is>
      </c>
      <c r="G11" s="7" t="inlineStr"/>
      <c r="H11" s="7" t="inlineStr"/>
      <c r="I11" s="7" t="inlineStr"/>
      <c r="J11" s="7" t="inlineStr"/>
      <c r="K11" s="7" t="inlineStr"/>
      <c r="L11" s="7" t="inlineStr"/>
      <c r="M11" s="7" t="inlineStr"/>
      <c r="N11" s="7" t="inlineStr"/>
      <c r="O11" s="7" t="inlineStr"/>
      <c r="P11" s="7" t="inlineStr"/>
      <c r="Q11" s="7" t="inlineStr"/>
      <c r="R11" s="7" t="inlineStr"/>
      <c r="S11" s="7" t="inlineStr"/>
      <c r="T11" s="7" t="inlineStr"/>
    </row>
    <row r="12">
      <c r="A12" s="6" t="inlineStr">
        <is>
          <t>S11</t>
        </is>
      </c>
      <c r="B12" s="6" t="inlineStr">
        <is>
          <t>Davis (1989)</t>
        </is>
      </c>
      <c r="C12" s="7" t="inlineStr">
        <is>
          <t>Perceived usefulness, perceived ease of use, and user acceptance of information technology.</t>
        </is>
      </c>
      <c r="D12" s="7" t="inlineStr">
        <is>
          <t>MIS Quarterly</t>
        </is>
      </c>
      <c r="E12" s="7" t="inlineStr">
        <is>
          <t>https://doi.org/10.2307/249008</t>
        </is>
      </c>
      <c r="F12" s="7" t="inlineStr">
        <is>
          <t>socle (général)</t>
        </is>
      </c>
      <c r="G12" s="7" t="inlineStr"/>
      <c r="H12" s="7" t="inlineStr"/>
      <c r="I12" s="7" t="inlineStr"/>
      <c r="J12" s="7" t="inlineStr"/>
      <c r="K12" s="7" t="inlineStr"/>
      <c r="L12" s="7" t="inlineStr"/>
      <c r="M12" s="7" t="inlineStr"/>
      <c r="N12" s="7" t="inlineStr"/>
      <c r="O12" s="7" t="inlineStr"/>
      <c r="P12" s="7" t="inlineStr"/>
      <c r="Q12" s="7" t="inlineStr"/>
      <c r="R12" s="7" t="inlineStr"/>
      <c r="S12" s="7" t="inlineStr"/>
      <c r="T12" s="7" t="inlineStr"/>
    </row>
    <row r="13">
      <c r="A13" s="6" t="inlineStr">
        <is>
          <t>S12</t>
        </is>
      </c>
      <c r="B13" s="6" t="inlineStr">
        <is>
          <t>Mori et al. (2012)</t>
        </is>
      </c>
      <c r="C13" s="7" t="inlineStr">
        <is>
          <t>The uncanny valley [From the field].</t>
        </is>
      </c>
      <c r="D13" s="7" t="inlineStr">
        <is>
          <t>IEEE Robotics &amp; Automation Magazine</t>
        </is>
      </c>
      <c r="E13" s="7" t="inlineStr">
        <is>
          <t>https://doi.org/10.1109/MRA.2012.2192811</t>
        </is>
      </c>
      <c r="F13" s="7" t="inlineStr">
        <is>
          <t>socle (général)</t>
        </is>
      </c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 t="inlineStr"/>
      <c r="O13" s="7" t="inlineStr"/>
      <c r="P13" s="7" t="inlineStr"/>
      <c r="Q13" s="7" t="inlineStr"/>
      <c r="R13" s="7" t="inlineStr"/>
      <c r="S13" s="7" t="inlineStr"/>
      <c r="T13" s="7" t="inlineStr"/>
    </row>
    <row r="14">
      <c r="A14" s="7" t="inlineStr">
        <is>
          <t>H1</t>
        </is>
      </c>
      <c r="B14" s="7" t="inlineStr">
        <is>
          <t>Choi et al. (2020)</t>
        </is>
      </c>
      <c r="C14" s="7" t="inlineStr">
        <is>
          <t>Service robots in hotels: Understanding the service quality perceptions of human-robot interaction.</t>
        </is>
      </c>
      <c r="D14" s="7" t="inlineStr">
        <is>
          <t>Journal of Hospitality Marketing &amp; Management</t>
        </is>
      </c>
      <c r="E14" s="7" t="inlineStr">
        <is>
          <t>https://doi.org/10.1080/19368623.2020.1703871</t>
        </is>
      </c>
      <c r="F14" s="7" t="inlineStr">
        <is>
          <t>hôtel</t>
        </is>
      </c>
      <c r="G14" s="7" t="inlineStr"/>
      <c r="H14" s="7" t="inlineStr"/>
      <c r="I14" s="7" t="inlineStr"/>
      <c r="J14" s="7" t="inlineStr"/>
      <c r="K14" s="7" t="inlineStr"/>
      <c r="L14" s="7" t="inlineStr"/>
      <c r="M14" s="7" t="inlineStr"/>
      <c r="N14" s="7" t="inlineStr"/>
      <c r="O14" s="7" t="inlineStr"/>
      <c r="P14" s="7" t="inlineStr"/>
      <c r="Q14" s="7" t="inlineStr"/>
      <c r="R14" s="7" t="inlineStr"/>
      <c r="S14" s="7" t="inlineStr"/>
      <c r="T14" s="7" t="inlineStr"/>
    </row>
    <row r="15">
      <c r="A15" s="7" t="inlineStr">
        <is>
          <t>H2</t>
        </is>
      </c>
      <c r="B15" s="7" t="inlineStr">
        <is>
          <t>Chan &amp; Tung (2019)</t>
        </is>
      </c>
      <c r="C15" s="7" t="inlineStr">
        <is>
          <t>Examining the effects of robotic service on brand experience: The moderating role of hotel segment.</t>
        </is>
      </c>
      <c r="D15" s="7" t="inlineStr">
        <is>
          <t>Journal of Travel &amp; Tourism Marketing</t>
        </is>
      </c>
      <c r="E15" s="7" t="inlineStr">
        <is>
          <t>https://doi.org/10.1080/10548408.2019.1568953</t>
        </is>
      </c>
      <c r="F15" s="7" t="inlineStr">
        <is>
          <t>hôtel</t>
        </is>
      </c>
      <c r="G15" s="7" t="inlineStr"/>
      <c r="H15" s="7" t="inlineStr"/>
      <c r="I15" s="7" t="inlineStr"/>
      <c r="J15" s="7" t="inlineStr"/>
      <c r="K15" s="7" t="inlineStr"/>
      <c r="L15" s="7" t="inlineStr"/>
      <c r="M15" s="7" t="inlineStr"/>
      <c r="N15" s="7" t="inlineStr"/>
      <c r="O15" s="7" t="inlineStr"/>
      <c r="P15" s="7" t="inlineStr"/>
      <c r="Q15" s="7" t="inlineStr"/>
      <c r="R15" s="7" t="inlineStr"/>
      <c r="S15" s="7" t="inlineStr"/>
      <c r="T15" s="7" t="inlineStr"/>
    </row>
    <row r="16">
      <c r="A16" s="7" t="inlineStr">
        <is>
          <t>H3</t>
        </is>
      </c>
      <c r="B16" s="7" t="inlineStr">
        <is>
          <t>Kim et al. (2021)</t>
        </is>
      </c>
      <c r="C16" s="7" t="inlineStr">
        <is>
          <t>Preference for robot service or human service in hotels? Impacts of the COVID-19 pandemic.</t>
        </is>
      </c>
      <c r="D16" s="7" t="inlineStr">
        <is>
          <t>International Journal of Hospitality Management</t>
        </is>
      </c>
      <c r="E16" s="7" t="inlineStr">
        <is>
          <t>https://doi.org/10.1016/j.ijhm.2020.102795</t>
        </is>
      </c>
      <c r="F16" s="7" t="inlineStr">
        <is>
          <t>hôtel</t>
        </is>
      </c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7" t="inlineStr"/>
      <c r="Q16" s="7" t="inlineStr"/>
      <c r="R16" s="7" t="inlineStr"/>
      <c r="S16" s="7" t="inlineStr"/>
      <c r="T16" s="7" t="inlineStr"/>
    </row>
    <row r="17">
      <c r="A17" s="7" t="inlineStr">
        <is>
          <t>H4</t>
        </is>
      </c>
      <c r="B17" s="7" t="inlineStr">
        <is>
          <t>Zhong et al. (2020)</t>
        </is>
      </c>
      <c r="C17" s="7" t="inlineStr">
        <is>
          <t>Impact of robot hotel service on consumers' purchase intention: A control experiment.</t>
        </is>
      </c>
      <c r="D17" s="7" t="inlineStr">
        <is>
          <t>Asia Pacific Journal of Tourism Research</t>
        </is>
      </c>
      <c r="E17" s="7" t="inlineStr">
        <is>
          <t>https://doi.org/10.1080/10941665.2020.1726421</t>
        </is>
      </c>
      <c r="F17" s="7" t="inlineStr">
        <is>
          <t>hôtel</t>
        </is>
      </c>
      <c r="G17" s="7" t="inlineStr"/>
      <c r="H17" s="7" t="inlineStr"/>
      <c r="I17" s="7" t="inlineStr"/>
      <c r="J17" s="7" t="inlineStr"/>
      <c r="K17" s="7" t="inlineStr"/>
      <c r="L17" s="7" t="inlineStr"/>
      <c r="M17" s="7" t="inlineStr"/>
      <c r="N17" s="7" t="inlineStr"/>
      <c r="O17" s="7" t="inlineStr"/>
      <c r="P17" s="7" t="inlineStr"/>
      <c r="Q17" s="7" t="inlineStr"/>
      <c r="R17" s="7" t="inlineStr"/>
      <c r="S17" s="7" t="inlineStr"/>
      <c r="T17" s="7" t="inlineStr"/>
    </row>
    <row r="18">
      <c r="A18" s="7" t="inlineStr">
        <is>
          <t>H5</t>
        </is>
      </c>
      <c r="B18" s="7" t="inlineStr">
        <is>
          <t>Ivanov et al. (2018)</t>
        </is>
      </c>
      <c r="C18" s="7" t="inlineStr">
        <is>
          <t>Young Russian adults' attitudes towards the potential use of robots in hotels.</t>
        </is>
      </c>
      <c r="D18" s="7" t="inlineStr">
        <is>
          <t>Technology in Society</t>
        </is>
      </c>
      <c r="E18" s="7" t="inlineStr">
        <is>
          <t>https://doi.org/10.1016/j.techsoc.2018.06.004</t>
        </is>
      </c>
      <c r="F18" s="7" t="inlineStr">
        <is>
          <t>hôtel</t>
        </is>
      </c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 t="inlineStr"/>
      <c r="O18" s="7" t="inlineStr"/>
      <c r="P18" s="7" t="inlineStr"/>
      <c r="Q18" s="7" t="inlineStr"/>
      <c r="R18" s="7" t="inlineStr"/>
      <c r="S18" s="7" t="inlineStr"/>
      <c r="T18" s="7" t="inlineStr"/>
    </row>
    <row r="19">
      <c r="A19" s="7" t="inlineStr">
        <is>
          <t>R1</t>
        </is>
      </c>
      <c r="B19" s="7" t="inlineStr">
        <is>
          <t>Seo &amp; Lee (2021)</t>
        </is>
      </c>
      <c r="C19" s="7" t="inlineStr">
        <is>
          <t>The emergence of service robots at restaurants: Integrating trust, perceived risk, and satisfaction.</t>
        </is>
      </c>
      <c r="D19" s="7" t="inlineStr">
        <is>
          <t>Sustainability</t>
        </is>
      </c>
      <c r="E19" s="7" t="inlineStr">
        <is>
          <t>https://doi.org/10.3390/su13084431</t>
        </is>
      </c>
      <c r="F19" s="7" t="inlineStr">
        <is>
          <t>restaurant</t>
        </is>
      </c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 t="inlineStr"/>
      <c r="O19" s="7" t="inlineStr"/>
      <c r="P19" s="7" t="inlineStr"/>
      <c r="Q19" s="7" t="inlineStr"/>
      <c r="R19" s="7" t="inlineStr"/>
      <c r="S19" s="7" t="inlineStr"/>
      <c r="T19" s="7" t="inlineStr"/>
    </row>
    <row r="20">
      <c r="A20" s="7" t="inlineStr">
        <is>
          <t>R2</t>
        </is>
      </c>
      <c r="B20" s="7" t="inlineStr">
        <is>
          <t>Cha (2020)</t>
        </is>
      </c>
      <c r="C20" s="7" t="inlineStr">
        <is>
          <t>Customers' intention to use robot-serviced restaurants in Korea: Relationship of coolness and MCI factors.</t>
        </is>
      </c>
      <c r="D20" s="7" t="inlineStr">
        <is>
          <t>International Journal of Contemporary Hospitality Management</t>
        </is>
      </c>
      <c r="E20" s="7" t="inlineStr">
        <is>
          <t>https://doi.org/10.1108/IJCHM-01-2020-0046</t>
        </is>
      </c>
      <c r="F20" s="7" t="inlineStr">
        <is>
          <t>restaurant</t>
        </is>
      </c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 t="inlineStr"/>
      <c r="O20" s="7" t="inlineStr"/>
      <c r="P20" s="7" t="inlineStr"/>
      <c r="Q20" s="7" t="inlineStr"/>
      <c r="R20" s="7" t="inlineStr"/>
      <c r="S20" s="7" t="inlineStr"/>
      <c r="T20" s="7" t="inlineStr"/>
    </row>
    <row r="21">
      <c r="A21" s="7" t="inlineStr">
        <is>
          <t>R3</t>
        </is>
      </c>
      <c r="B21" s="7" t="inlineStr">
        <is>
          <t>Hwang et al. (2021)</t>
        </is>
      </c>
      <c r="C21" s="7" t="inlineStr">
        <is>
          <t>Investigation of perceived risks and their outcome variables in the context of robotic restaurants.</t>
        </is>
      </c>
      <c r="D21" s="7" t="inlineStr">
        <is>
          <t>Journal of Travel &amp; Tourism Marketing</t>
        </is>
      </c>
      <c r="E21" s="7" t="inlineStr">
        <is>
          <t>https://doi.org/10.1080/10548408.2021.1906826</t>
        </is>
      </c>
      <c r="F21" s="7" t="inlineStr">
        <is>
          <t>restaurant</t>
        </is>
      </c>
      <c r="G21" s="7" t="inlineStr"/>
      <c r="H21" s="7" t="inlineStr"/>
      <c r="I21" s="7" t="inlineStr"/>
      <c r="J21" s="7" t="inlineStr"/>
      <c r="K21" s="7" t="inlineStr"/>
      <c r="L21" s="7" t="inlineStr"/>
      <c r="M21" s="7" t="inlineStr"/>
      <c r="N21" s="7" t="inlineStr"/>
      <c r="O21" s="7" t="inlineStr"/>
      <c r="P21" s="7" t="inlineStr"/>
      <c r="Q21" s="7" t="inlineStr"/>
      <c r="R21" s="7" t="inlineStr"/>
      <c r="S21" s="7" t="inlineStr"/>
      <c r="T21" s="7" t="inlineStr"/>
    </row>
    <row r="22">
      <c r="A22" s="7" t="inlineStr">
        <is>
          <t>R4</t>
        </is>
      </c>
      <c r="B22" s="7" t="inlineStr">
        <is>
          <t>Kim et al. (2021)</t>
        </is>
      </c>
      <c r="C22" s="7" t="inlineStr">
        <is>
          <t>Application of consumer innovativeness to the context of robotic restaurants.</t>
        </is>
      </c>
      <c r="D22" s="7" t="inlineStr">
        <is>
          <t>International Journal of Contemporary Hospitality Management</t>
        </is>
      </c>
      <c r="E22" s="7" t="inlineStr">
        <is>
          <t>https://doi.org/10.1108/IJCHM-06-2020-0602</t>
        </is>
      </c>
      <c r="F22" s="7" t="inlineStr">
        <is>
          <t>restaurant</t>
        </is>
      </c>
      <c r="G22" s="7" t="inlineStr"/>
      <c r="H22" s="7" t="inlineStr"/>
      <c r="I22" s="7" t="inlineStr"/>
      <c r="J22" s="7" t="inlineStr"/>
      <c r="K22" s="7" t="inlineStr"/>
      <c r="L22" s="7" t="inlineStr"/>
      <c r="M22" s="7" t="inlineStr"/>
      <c r="N22" s="7" t="inlineStr"/>
      <c r="O22" s="7" t="inlineStr"/>
      <c r="P22" s="7" t="inlineStr"/>
      <c r="Q22" s="7" t="inlineStr"/>
      <c r="R22" s="7" t="inlineStr"/>
      <c r="S22" s="7" t="inlineStr"/>
      <c r="T22" s="7" t="inlineStr"/>
    </row>
    <row r="23">
      <c r="A23" s="7" t="inlineStr">
        <is>
          <t>R5</t>
        </is>
      </c>
      <c r="B23" s="7" t="inlineStr">
        <is>
          <t>Byrd et al. (2021)</t>
        </is>
      </c>
      <c r="C23" s="7" t="inlineStr">
        <is>
          <t>Robot vs human: Expectations, performances and gaps in off-premise restaurant service modes.</t>
        </is>
      </c>
      <c r="D23" s="7" t="inlineStr">
        <is>
          <t>International Journal of Contemporary Hospitality Management</t>
        </is>
      </c>
      <c r="E23" s="7" t="inlineStr">
        <is>
          <t>https://doi.org/10.1108/IJCHM-07-2020-0721</t>
        </is>
      </c>
      <c r="F23" s="7" t="inlineStr">
        <is>
          <t>restaurant</t>
        </is>
      </c>
      <c r="G23" s="7" t="inlineStr"/>
      <c r="H23" s="7" t="inlineStr"/>
      <c r="I23" s="7" t="inlineStr"/>
      <c r="J23" s="7" t="inlineStr"/>
      <c r="K23" s="7" t="inlineStr"/>
      <c r="L23" s="7" t="inlineStr"/>
      <c r="M23" s="7" t="inlineStr"/>
      <c r="N23" s="7" t="inlineStr"/>
      <c r="O23" s="7" t="inlineStr"/>
      <c r="P23" s="7" t="inlineStr"/>
      <c r="Q23" s="7" t="inlineStr"/>
      <c r="R23" s="7" t="inlineStr"/>
      <c r="S23" s="7" t="inlineStr"/>
      <c r="T23" s="7" t="inlineStr"/>
    </row>
    <row r="24">
      <c r="A24" s="7" t="inlineStr">
        <is>
          <t>C1</t>
        </is>
      </c>
      <c r="B24" s="7" t="inlineStr">
        <is>
          <t>Zhu &amp; Chang (2020)</t>
        </is>
      </c>
      <c r="C24" s="7" t="inlineStr">
        <is>
          <t>Robot with humanoid hands cooks food better? Effect of robotic chef anthropomorphism on food quality prediction.</t>
        </is>
      </c>
      <c r="D24" s="7" t="inlineStr">
        <is>
          <t>International Journal of Contemporary Hospitality Management</t>
        </is>
      </c>
      <c r="E24" s="7" t="inlineStr">
        <is>
          <t>https://doi.org/10.1108/IJCHM-10-2019-0904</t>
        </is>
      </c>
      <c r="F24" s="7" t="inlineStr">
        <is>
          <t>cuisine / RC</t>
        </is>
      </c>
      <c r="G24" s="7" t="inlineStr"/>
      <c r="H24" s="7" t="inlineStr"/>
      <c r="I24" s="7" t="inlineStr"/>
      <c r="J24" s="7" t="inlineStr"/>
      <c r="K24" s="7" t="inlineStr"/>
      <c r="L24" s="7" t="inlineStr"/>
      <c r="M24" s="7" t="inlineStr"/>
      <c r="N24" s="7" t="inlineStr"/>
      <c r="O24" s="7" t="inlineStr"/>
      <c r="P24" s="7" t="inlineStr"/>
      <c r="Q24" s="7" t="inlineStr"/>
      <c r="R24" s="7" t="inlineStr"/>
      <c r="S24" s="7" t="inlineStr"/>
      <c r="T24" s="7" t="inlineStr"/>
    </row>
    <row r="25">
      <c r="A25" s="7" t="inlineStr">
        <is>
          <t>C2</t>
        </is>
      </c>
      <c r="B25" s="7" t="inlineStr">
        <is>
          <t>Xiao &amp; Zhao (2022)</t>
        </is>
      </c>
      <c r="C25" s="7" t="inlineStr">
        <is>
          <t>Robotic chef versus human chef: The effects of anthropomorphism, novel cues, and cooking difficulty level on food quality prediction.</t>
        </is>
      </c>
      <c r="D25" s="7" t="inlineStr">
        <is>
          <t>International Journal of Social Robotics</t>
        </is>
      </c>
      <c r="E25" s="7" t="inlineStr">
        <is>
          <t>https://doi.org/10.1007/s12369-022-00896-9</t>
        </is>
      </c>
      <c r="F25" s="7" t="inlineStr">
        <is>
          <t>cuisine / RC</t>
        </is>
      </c>
      <c r="G25" s="7" t="inlineStr"/>
      <c r="H25" s="7" t="inlineStr"/>
      <c r="I25" s="7" t="inlineStr"/>
      <c r="J25" s="7" t="inlineStr"/>
      <c r="K25" s="7" t="inlineStr"/>
      <c r="L25" s="7" t="inlineStr"/>
      <c r="M25" s="7" t="inlineStr"/>
      <c r="N25" s="7" t="inlineStr"/>
      <c r="O25" s="7" t="inlineStr"/>
      <c r="P25" s="7" t="inlineStr"/>
      <c r="Q25" s="7" t="inlineStr"/>
      <c r="R25" s="7" t="inlineStr"/>
      <c r="S25" s="7" t="inlineStr"/>
      <c r="T25" s="7" t="inlineStr"/>
    </row>
    <row r="26">
      <c r="A26" s="7" t="inlineStr">
        <is>
          <t>C3</t>
        </is>
      </c>
      <c r="B26" s="7" t="inlineStr">
        <is>
          <t>Parvez et al. (2025)</t>
        </is>
      </c>
      <c r="C26" s="7" t="inlineStr">
        <is>
          <t>Customers' acceptance of AI-powered robot chefs in casual dining restaurants.</t>
        </is>
      </c>
      <c r="D26" s="7" t="inlineStr">
        <is>
          <t>Journal of Hospitality and Tourism Insights</t>
        </is>
      </c>
      <c r="E26" s="7" t="inlineStr">
        <is>
          <t>https://doi.org/10.1108/JHTI-04-2024-0347</t>
        </is>
      </c>
      <c r="F26" s="7" t="inlineStr">
        <is>
          <t>cuisine / RC</t>
        </is>
      </c>
      <c r="G26" s="7" t="inlineStr"/>
      <c r="H26" s="7" t="inlineStr"/>
      <c r="I26" s="7" t="inlineStr"/>
      <c r="J26" s="7" t="inlineStr"/>
      <c r="K26" s="7" t="inlineStr"/>
      <c r="L26" s="7" t="inlineStr"/>
      <c r="M26" s="7" t="inlineStr"/>
      <c r="N26" s="7" t="inlineStr"/>
      <c r="O26" s="7" t="inlineStr"/>
      <c r="P26" s="7" t="inlineStr"/>
      <c r="Q26" s="7" t="inlineStr"/>
      <c r="R26" s="7" t="inlineStr"/>
      <c r="S26" s="7" t="inlineStr"/>
      <c r="T26" s="7" t="inlineStr"/>
    </row>
    <row r="27">
      <c r="A27" s="7" t="inlineStr">
        <is>
          <t>C4</t>
        </is>
      </c>
      <c r="B27" s="7" t="inlineStr">
        <is>
          <t>Gong et al. (2025)</t>
        </is>
      </c>
      <c r="C27" s="7" t="inlineStr">
        <is>
          <t>Exploring the critical attributes of robot chef restaurants and their impact on customer perceived value: A mixed-methods study.</t>
        </is>
      </c>
      <c r="D27" s="7" t="inlineStr">
        <is>
          <t>International Journal of Contemporary Hospitality Management</t>
        </is>
      </c>
      <c r="E27" s="7" t="inlineStr">
        <is>
          <t>https://doi.org/10.1108/IJCHM-02-2024-0242</t>
        </is>
      </c>
      <c r="F27" s="7" t="inlineStr">
        <is>
          <t>cuisine / RC</t>
        </is>
      </c>
      <c r="G27" s="7" t="inlineStr"/>
      <c r="H27" s="7" t="inlineStr"/>
      <c r="I27" s="7" t="inlineStr"/>
      <c r="J27" s="7" t="inlineStr"/>
      <c r="K27" s="7" t="inlineStr"/>
      <c r="L27" s="7" t="inlineStr"/>
      <c r="M27" s="7" t="inlineStr"/>
      <c r="N27" s="7" t="inlineStr"/>
      <c r="O27" s="7" t="inlineStr"/>
      <c r="P27" s="7" t="inlineStr"/>
      <c r="Q27" s="7" t="inlineStr"/>
      <c r="R27" s="7" t="inlineStr"/>
      <c r="S27" s="7" t="inlineStr"/>
      <c r="T27" s="7" t="inlineStr"/>
    </row>
    <row r="28">
      <c r="A28" s="7" t="inlineStr">
        <is>
          <t>C5</t>
        </is>
      </c>
      <c r="B28" s="7" t="inlineStr">
        <is>
          <t>Sung &amp; Jeon (2020)</t>
        </is>
      </c>
      <c r="C28" s="7" t="inlineStr">
        <is>
          <t>Untact: Customer's acceptance intention toward robot barista in coffee shop.</t>
        </is>
      </c>
      <c r="D28" s="7" t="inlineStr">
        <is>
          <t>Sustainability</t>
        </is>
      </c>
      <c r="E28" s="7" t="inlineStr">
        <is>
          <t>https://doi.org/10.3390/su12208598</t>
        </is>
      </c>
      <c r="F28" s="7" t="inlineStr">
        <is>
          <t>cuisine / RC</t>
        </is>
      </c>
      <c r="G28" s="7" t="inlineStr"/>
      <c r="H28" s="7" t="inlineStr"/>
      <c r="I28" s="7" t="inlineStr"/>
      <c r="J28" s="7" t="inlineStr"/>
      <c r="K28" s="7" t="inlineStr"/>
      <c r="L28" s="7" t="inlineStr"/>
      <c r="M28" s="7" t="inlineStr"/>
      <c r="N28" s="7" t="inlineStr"/>
      <c r="O28" s="7" t="inlineStr"/>
      <c r="P28" s="7" t="inlineStr"/>
      <c r="Q28" s="7" t="inlineStr"/>
      <c r="R28" s="7" t="inlineStr"/>
      <c r="S28" s="7" t="inlineStr"/>
      <c r="T28" s="7" t="inlineStr"/>
    </row>
    <row r="29">
      <c r="A29" s="7" t="inlineStr">
        <is>
          <t>F1</t>
        </is>
      </c>
      <c r="B29" s="7" t="inlineStr">
        <is>
          <t>Yang et al. (2025)</t>
        </is>
      </c>
      <c r="C29" s="7" t="inlineStr">
        <is>
          <t>« Robot, ne m'approche pas ! » Quand un robot imite l'approche par un vendeur en magasin : impact sur l'intrusivité perçue et les attentes comportementales.</t>
        </is>
      </c>
      <c r="D29" s="7" t="inlineStr">
        <is>
          <t>Recherche et Applications en Marketing</t>
        </is>
      </c>
      <c r="E29" s="7" t="inlineStr">
        <is>
          <t>https://doi.org/10.1177/07673701251379974</t>
        </is>
      </c>
      <c r="F29" s="7" t="inlineStr">
        <is>
          <t>commerce / autre</t>
        </is>
      </c>
      <c r="G29" s="7" t="inlineStr"/>
      <c r="H29" s="7" t="inlineStr"/>
      <c r="I29" s="7" t="inlineStr"/>
      <c r="J29" s="7" t="inlineStr"/>
      <c r="K29" s="7" t="inlineStr"/>
      <c r="L29" s="7" t="inlineStr"/>
      <c r="M29" s="7" t="inlineStr"/>
      <c r="N29" s="7" t="inlineStr"/>
      <c r="O29" s="7" t="inlineStr"/>
      <c r="P29" s="7" t="inlineStr"/>
      <c r="Q29" s="7" t="inlineStr"/>
      <c r="R29" s="7" t="inlineStr"/>
      <c r="S29" s="7" t="inlineStr"/>
      <c r="T29" s="7" t="inlineStr"/>
    </row>
    <row r="30">
      <c r="A30" s="7" t="inlineStr">
        <is>
          <t>F2</t>
        </is>
      </c>
      <c r="B30" s="7" t="inlineStr">
        <is>
          <t>Kerekes (2024)</t>
        </is>
      </c>
      <c r="C30" s="7" t="inlineStr">
        <is>
          <t>Comprendre les interactions entre les consommateurs et les robots sociaux : une approche interprétativiste et ethnographique.</t>
        </is>
      </c>
      <c r="D30" s="7" t="inlineStr">
        <is>
          <t>Vie &amp; sciences de l'entreprise</t>
        </is>
      </c>
      <c r="E30" s="7" t="inlineStr">
        <is>
          <t>https://doi.org/10.3917/vse.223.0075</t>
        </is>
      </c>
      <c r="F30" s="7" t="inlineStr">
        <is>
          <t>commerce / autre</t>
        </is>
      </c>
      <c r="G30" s="7" t="inlineStr"/>
      <c r="H30" s="7" t="inlineStr"/>
      <c r="I30" s="7" t="inlineStr"/>
      <c r="J30" s="7" t="inlineStr"/>
      <c r="K30" s="7" t="inlineStr"/>
      <c r="L30" s="7" t="inlineStr"/>
      <c r="M30" s="7" t="inlineStr"/>
      <c r="N30" s="7" t="inlineStr"/>
      <c r="O30" s="7" t="inlineStr"/>
      <c r="P30" s="7" t="inlineStr"/>
      <c r="Q30" s="7" t="inlineStr"/>
      <c r="R30" s="7" t="inlineStr"/>
      <c r="S30" s="7" t="inlineStr"/>
      <c r="T30" s="7" t="inlineStr"/>
    </row>
    <row r="31">
      <c r="A31" s="7" t="inlineStr">
        <is>
          <t>F3</t>
        </is>
      </c>
      <c r="B31" s="7" t="inlineStr">
        <is>
          <t>Goudey &amp; Bonnin (2016)</t>
        </is>
      </c>
      <c r="C31" s="7" t="inlineStr">
        <is>
          <t>Must smart objects look human? Study of the impact of anthropomorphism on the acceptance of companion robots.</t>
        </is>
      </c>
      <c r="D31" s="7" t="inlineStr">
        <is>
          <t>Recherche et Applications en Marketing (English Edition)</t>
        </is>
      </c>
      <c r="E31" s="7" t="inlineStr">
        <is>
          <t>https://doi.org/10.1177/2051570716643961</t>
        </is>
      </c>
      <c r="F31" s="7" t="inlineStr">
        <is>
          <t>commerce / autre</t>
        </is>
      </c>
      <c r="G31" s="7" t="inlineStr"/>
      <c r="H31" s="7" t="inlineStr"/>
      <c r="I31" s="7" t="inlineStr"/>
      <c r="J31" s="7" t="inlineStr"/>
      <c r="K31" s="7" t="inlineStr"/>
      <c r="L31" s="7" t="inlineStr"/>
      <c r="M31" s="7" t="inlineStr"/>
      <c r="N31" s="7" t="inlineStr"/>
      <c r="O31" s="7" t="inlineStr"/>
      <c r="P31" s="7" t="inlineStr"/>
      <c r="Q31" s="7" t="inlineStr"/>
      <c r="R31" s="7" t="inlineStr"/>
      <c r="S31" s="7" t="inlineStr"/>
      <c r="T31" s="7" t="inlineStr"/>
    </row>
    <row r="32">
      <c r="A32" s="7" t="inlineStr">
        <is>
          <t>E1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</row>
    <row r="33">
      <c r="A33" s="7" t="inlineStr">
        <is>
          <t>E2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</row>
    <row r="34">
      <c r="A34" s="7" t="inlineStr">
        <is>
          <t>E3</t>
        </is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</row>
    <row r="35">
      <c r="A35" s="7" t="inlineStr">
        <is>
          <t>E4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</row>
    <row r="36">
      <c r="A36" s="7" t="inlineStr">
        <is>
          <t>E5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</row>
    <row r="37">
      <c r="A37" s="7" t="inlineStr">
        <is>
          <t>E6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</row>
    <row r="38">
      <c r="A38" s="7" t="inlineStr">
        <is>
          <t>E7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</row>
    <row r="39">
      <c r="A39" s="7" t="inlineStr">
        <is>
          <t>E8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</row>
    <row r="40">
      <c r="A40" s="7" t="inlineStr">
        <is>
          <t>E9</t>
        </is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</row>
    <row r="41">
      <c r="A41" s="7" t="inlineStr">
        <is>
          <t>E10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</row>
    <row r="42">
      <c r="A42" s="7" t="inlineStr">
        <is>
          <t>E11</t>
        </is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</row>
    <row r="43">
      <c r="A43" s="7" t="inlineStr">
        <is>
          <t>E12</t>
        </is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</row>
    <row r="44">
      <c r="A44" s="7" t="inlineStr">
        <is>
          <t>E13</t>
        </is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</row>
    <row r="45">
      <c r="A45" s="7" t="inlineStr">
        <is>
          <t>E14</t>
        </is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</row>
    <row r="46">
      <c r="A46" s="7" t="inlineStr">
        <is>
          <t>E15</t>
        </is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7" t="n"/>
      <c r="S46" s="7" t="n"/>
      <c r="T46" s="7" t="n"/>
    </row>
  </sheetData>
  <autoFilter ref="A1:T46"/>
  <dataValidations count="4">
    <dataValidation sqref="F2:F46" showDropDown="0" showInputMessage="0" showErrorMessage="0" allowBlank="1" type="list">
      <formula1>"hôtel,restaurant,cuisine / RC,tourisme,commerce / autre,socle (général)"</formula1>
    </dataValidation>
    <dataValidation sqref="H2:H46" showDropDown="0" showInputMessage="0" showErrorMessage="0" allowBlank="1" type="list">
      <formula1>"enquête,expérimentation,entretiens / qualitatif,méta-analyse / revue,conceptuel,mixte"</formula1>
    </dataValidation>
    <dataValidation sqref="J2:J46" showDropDown="0" showInputMessage="0" showErrorMessage="0" allowBlank="1" type="list">
      <formula1>"TAM,UTAUT,AIDUA,sRAM,TPB,vallée de l'étrange,risque perçu,autre"</formula1>
    </dataValidation>
    <dataValidation sqref="P2:P46" showDropDown="0" showInputMessage="0" showErrorMessage="0" allowBlank="1" type="list">
      <formula1>"socle,extension candidate,contexte seulement,théorie,à écarter"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  <col width="5" customWidth="1" min="38" max="38"/>
    <col width="5" customWidth="1" min="39" max="39"/>
    <col width="5" customWidth="1" min="40" max="40"/>
    <col width="5" customWidth="1" min="41" max="41"/>
    <col width="8" customWidth="1" min="42" max="42"/>
  </cols>
  <sheetData>
    <row r="1">
      <c r="A1" s="8" t="inlineStr">
        <is>
          <t>Concept</t>
        </is>
      </c>
      <c r="B1" s="9" t="inlineStr">
        <is>
          <t>S1</t>
        </is>
      </c>
      <c r="C1" s="9" t="inlineStr">
        <is>
          <t>S2</t>
        </is>
      </c>
      <c r="D1" s="9" t="inlineStr">
        <is>
          <t>S3</t>
        </is>
      </c>
      <c r="E1" s="9" t="inlineStr">
        <is>
          <t>S4</t>
        </is>
      </c>
      <c r="F1" s="9" t="inlineStr">
        <is>
          <t>S5</t>
        </is>
      </c>
      <c r="G1" s="9" t="inlineStr">
        <is>
          <t>S6</t>
        </is>
      </c>
      <c r="H1" s="9" t="inlineStr">
        <is>
          <t>S7</t>
        </is>
      </c>
      <c r="I1" s="9" t="inlineStr">
        <is>
          <t>S8</t>
        </is>
      </c>
      <c r="J1" s="9" t="inlineStr">
        <is>
          <t>S9</t>
        </is>
      </c>
      <c r="K1" s="9" t="inlineStr">
        <is>
          <t>S10</t>
        </is>
      </c>
      <c r="L1" s="9" t="inlineStr">
        <is>
          <t>S11</t>
        </is>
      </c>
      <c r="M1" s="9" t="inlineStr">
        <is>
          <t>S12</t>
        </is>
      </c>
      <c r="N1" s="9" t="inlineStr">
        <is>
          <t>H1</t>
        </is>
      </c>
      <c r="O1" s="9" t="inlineStr">
        <is>
          <t>H2</t>
        </is>
      </c>
      <c r="P1" s="9" t="inlineStr">
        <is>
          <t>H3</t>
        </is>
      </c>
      <c r="Q1" s="9" t="inlineStr">
        <is>
          <t>H4</t>
        </is>
      </c>
      <c r="R1" s="9" t="inlineStr">
        <is>
          <t>H5</t>
        </is>
      </c>
      <c r="S1" s="9" t="inlineStr">
        <is>
          <t>R1</t>
        </is>
      </c>
      <c r="T1" s="9" t="inlineStr">
        <is>
          <t>R2</t>
        </is>
      </c>
      <c r="U1" s="9" t="inlineStr">
        <is>
          <t>R3</t>
        </is>
      </c>
      <c r="V1" s="9" t="inlineStr">
        <is>
          <t>R4</t>
        </is>
      </c>
      <c r="W1" s="9" t="inlineStr">
        <is>
          <t>R5</t>
        </is>
      </c>
      <c r="X1" s="9" t="inlineStr">
        <is>
          <t>C1</t>
        </is>
      </c>
      <c r="Y1" s="9" t="inlineStr">
        <is>
          <t>C2</t>
        </is>
      </c>
      <c r="Z1" s="9" t="inlineStr">
        <is>
          <t>C3</t>
        </is>
      </c>
      <c r="AA1" s="9" t="inlineStr">
        <is>
          <t>C4</t>
        </is>
      </c>
      <c r="AB1" s="9" t="inlineStr">
        <is>
          <t>C5</t>
        </is>
      </c>
      <c r="AC1" s="9" t="inlineStr">
        <is>
          <t>F1</t>
        </is>
      </c>
      <c r="AD1" s="9" t="inlineStr">
        <is>
          <t>F2</t>
        </is>
      </c>
      <c r="AE1" s="9" t="inlineStr">
        <is>
          <t>F3</t>
        </is>
      </c>
      <c r="AF1" s="9" t="inlineStr">
        <is>
          <t>E1</t>
        </is>
      </c>
      <c r="AG1" s="9" t="inlineStr">
        <is>
          <t>E2</t>
        </is>
      </c>
      <c r="AH1" s="9" t="inlineStr">
        <is>
          <t>E3</t>
        </is>
      </c>
      <c r="AI1" s="9" t="inlineStr">
        <is>
          <t>E4</t>
        </is>
      </c>
      <c r="AJ1" s="9" t="inlineStr">
        <is>
          <t>E5</t>
        </is>
      </c>
      <c r="AK1" s="9" t="inlineStr">
        <is>
          <t>E6</t>
        </is>
      </c>
      <c r="AL1" s="9" t="inlineStr">
        <is>
          <t>E7</t>
        </is>
      </c>
      <c r="AM1" s="9" t="inlineStr">
        <is>
          <t>E8</t>
        </is>
      </c>
      <c r="AN1" s="9" t="inlineStr">
        <is>
          <t>E9</t>
        </is>
      </c>
      <c r="AO1" s="9" t="inlineStr">
        <is>
          <t>E10</t>
        </is>
      </c>
      <c r="AP1" s="8" t="inlineStr">
        <is>
          <t>Total</t>
        </is>
      </c>
    </row>
    <row r="2">
      <c r="A2" s="10" t="inlineStr">
        <is>
          <t>Intention d'accepter / d'utiliser (Y)</t>
        </is>
      </c>
      <c r="B2" s="11" t="n">
        <v>1</v>
      </c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  <c r="N2" s="11" t="n"/>
      <c r="O2" s="11" t="n"/>
      <c r="P2" s="11" t="n"/>
      <c r="Q2" s="11" t="n"/>
      <c r="R2" s="11" t="n"/>
      <c r="S2" s="11" t="n"/>
      <c r="T2" s="11" t="n"/>
      <c r="U2" s="11" t="n"/>
      <c r="V2" s="11" t="n"/>
      <c r="W2" s="11" t="n"/>
      <c r="X2" s="11" t="n"/>
      <c r="Y2" s="11" t="n"/>
      <c r="Z2" s="11" t="n"/>
      <c r="AA2" s="11" t="n"/>
      <c r="AB2" s="11" t="n"/>
      <c r="AC2" s="11" t="n"/>
      <c r="AD2" s="11" t="n"/>
      <c r="AE2" s="11" t="n"/>
      <c r="AF2" s="11" t="n"/>
      <c r="AG2" s="11" t="n"/>
      <c r="AH2" s="11" t="n"/>
      <c r="AI2" s="11" t="n"/>
      <c r="AJ2" s="11" t="n"/>
      <c r="AK2" s="11" t="n"/>
      <c r="AL2" s="11" t="n"/>
      <c r="AM2" s="11" t="n"/>
      <c r="AN2" s="11" t="n"/>
      <c r="AO2" s="11" t="n"/>
      <c r="AP2" s="10">
        <f>SUM(B2:AO2)</f>
        <v/>
      </c>
    </row>
    <row r="3">
      <c r="A3" s="10" t="inlineStr">
        <is>
          <t>Attitude envers le robot</t>
        </is>
      </c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11" t="n"/>
      <c r="AL3" s="11" t="n"/>
      <c r="AM3" s="11" t="n"/>
      <c r="AN3" s="11" t="n"/>
      <c r="AO3" s="11" t="n"/>
      <c r="AP3" s="10">
        <f>SUM(B3:AO3)</f>
        <v/>
      </c>
    </row>
    <row r="4">
      <c r="A4" s="10" t="inlineStr">
        <is>
          <t>Anthropomorphisme perçu</t>
        </is>
      </c>
      <c r="B4" s="11" t="n">
        <v>1</v>
      </c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11" t="n"/>
      <c r="W4" s="11" t="n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1" t="n"/>
      <c r="AM4" s="11" t="n"/>
      <c r="AN4" s="11" t="n"/>
      <c r="AO4" s="11" t="n"/>
      <c r="AP4" s="10">
        <f>SUM(B4:AO4)</f>
        <v/>
      </c>
    </row>
    <row r="5">
      <c r="A5" s="10" t="inlineStr">
        <is>
          <t>Utilité perçue / attente de performance</t>
        </is>
      </c>
      <c r="B5" s="11" t="n">
        <v>1</v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0">
        <f>SUM(B5:AO5)</f>
        <v/>
      </c>
    </row>
    <row r="6">
      <c r="A6" s="10" t="inlineStr">
        <is>
          <t>Facilité d'usage / attente d'effort</t>
        </is>
      </c>
      <c r="B6" s="11" t="n">
        <v>1</v>
      </c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0">
        <f>SUM(B6:AO6)</f>
        <v/>
      </c>
    </row>
    <row r="7">
      <c r="A7" s="10" t="inlineStr">
        <is>
          <t>Plaisir anticipé / motivation hédonique</t>
        </is>
      </c>
      <c r="B7" s="11" t="n">
        <v>1</v>
      </c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1" t="n"/>
      <c r="AM7" s="11" t="n"/>
      <c r="AN7" s="11" t="n"/>
      <c r="AO7" s="11" t="n"/>
      <c r="AP7" s="10">
        <f>SUM(B7:AO7)</f>
        <v/>
      </c>
    </row>
    <row r="8">
      <c r="A8" s="10" t="inlineStr">
        <is>
          <t>Influence sociale</t>
        </is>
      </c>
      <c r="B8" s="11" t="n">
        <v>1</v>
      </c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1" t="n"/>
      <c r="AK8" s="11" t="n"/>
      <c r="AL8" s="11" t="n"/>
      <c r="AM8" s="11" t="n"/>
      <c r="AN8" s="11" t="n"/>
      <c r="AO8" s="11" t="n"/>
      <c r="AP8" s="10">
        <f>SUM(B8:AO8)</f>
        <v/>
      </c>
    </row>
    <row r="9">
      <c r="A9" s="10" t="inlineStr">
        <is>
          <t>Confiance envers le robot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0">
        <f>SUM(B9:AO9)</f>
        <v/>
      </c>
    </row>
    <row r="10">
      <c r="A10" s="10" t="inlineStr">
        <is>
          <t>Risque perçu — vie privée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1" t="n"/>
      <c r="AK10" s="11" t="n"/>
      <c r="AL10" s="11" t="n"/>
      <c r="AM10" s="11" t="n"/>
      <c r="AN10" s="11" t="n"/>
      <c r="AO10" s="11" t="n"/>
      <c r="AP10" s="10">
        <f>SUM(B10:AO10)</f>
        <v/>
      </c>
    </row>
    <row r="11">
      <c r="A11" s="10" t="inlineStr">
        <is>
          <t>Risque perçu — malaise psychologique / étrangeté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0">
        <f>SUM(B11:AO11)</f>
        <v/>
      </c>
    </row>
    <row r="12">
      <c r="A12" s="10" t="inlineStr">
        <is>
          <t>Risque perçu — déshumanisation du service</t>
        </is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11" t="n"/>
      <c r="AM12" s="11" t="n"/>
      <c r="AN12" s="11" t="n"/>
      <c r="AO12" s="11" t="n"/>
      <c r="AP12" s="10">
        <f>SUM(B12:AO12)</f>
        <v/>
      </c>
    </row>
    <row r="13">
      <c r="A13" s="10" t="inlineStr">
        <is>
          <t>Risque perçu — emploi / sociétal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1" t="n"/>
      <c r="AM13" s="11" t="n"/>
      <c r="AN13" s="11" t="n"/>
      <c r="AO13" s="11" t="n"/>
      <c r="AP13" s="10">
        <f>SUM(B13:AO13)</f>
        <v/>
      </c>
    </row>
    <row r="14">
      <c r="A14" s="10" t="inlineStr">
        <is>
          <t>Innovativité du consommateur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1" t="n"/>
      <c r="AJ14" s="11" t="n"/>
      <c r="AK14" s="11" t="n"/>
      <c r="AL14" s="11" t="n"/>
      <c r="AM14" s="11" t="n"/>
      <c r="AN14" s="11" t="n"/>
      <c r="AO14" s="11" t="n"/>
      <c r="AP14" s="10">
        <f>SUM(B14:AO14)</f>
        <v/>
      </c>
    </row>
    <row r="15">
      <c r="A15" s="10" t="inlineStr">
        <is>
          <t>Besoin d'interaction humaine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1" t="n"/>
      <c r="AM15" s="11" t="n"/>
      <c r="AN15" s="11" t="n"/>
      <c r="AO15" s="11" t="n"/>
      <c r="AP15" s="10">
        <f>SUM(B15:AO15)</f>
        <v/>
      </c>
    </row>
    <row r="16">
      <c r="A16" s="10" t="inlineStr">
        <is>
          <t>Qualité perçue du service / du plat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11" t="n"/>
      <c r="AM16" s="11" t="n"/>
      <c r="AN16" s="11" t="n"/>
      <c r="AO16" s="11" t="n"/>
      <c r="AP16" s="10">
        <f>SUM(B16:AO16)</f>
        <v/>
      </c>
    </row>
    <row r="17">
      <c r="A17" s="10" t="inlineStr">
        <is>
          <t>Satisfaction</t>
        </is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1" t="n"/>
      <c r="AM17" s="11" t="n"/>
      <c r="AN17" s="11" t="n"/>
      <c r="AO17" s="11" t="n"/>
      <c r="AP17" s="10">
        <f>SUM(B17:AO17)</f>
        <v/>
      </c>
    </row>
    <row r="18">
      <c r="A18" s="10" t="inlineStr">
        <is>
          <t>Nouveauté / « coolness »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1" t="n"/>
      <c r="AJ18" s="11" t="n"/>
      <c r="AK18" s="11" t="n"/>
      <c r="AL18" s="11" t="n"/>
      <c r="AM18" s="11" t="n"/>
      <c r="AN18" s="11" t="n"/>
      <c r="AO18" s="11" t="n"/>
      <c r="AP18" s="10">
        <f>SUM(B18:AO18)</f>
        <v/>
      </c>
    </row>
    <row r="19">
      <c r="A19" s="10" t="inlineStr">
        <is>
          <t>(ajouter vos concepts)</t>
        </is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0">
        <f>SUM(B19:AO19)</f>
        <v/>
      </c>
    </row>
    <row r="20">
      <c r="A20" s="10" t="inlineStr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1" t="n"/>
      <c r="AJ20" s="11" t="n"/>
      <c r="AK20" s="11" t="n"/>
      <c r="AL20" s="11" t="n"/>
      <c r="AM20" s="11" t="n"/>
      <c r="AN20" s="11" t="n"/>
      <c r="AO20" s="11" t="n"/>
      <c r="AP20" s="10">
        <f>SUM(B20:AO20)</f>
        <v/>
      </c>
    </row>
    <row r="21">
      <c r="A21" s="10" t="inlineStr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0">
        <f>SUM(B21:AO21)</f>
        <v/>
      </c>
    </row>
    <row r="22">
      <c r="A22" s="10" t="inlineStr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11" t="n"/>
      <c r="AM22" s="11" t="n"/>
      <c r="AN22" s="11" t="n"/>
      <c r="AO22" s="11" t="n"/>
      <c r="AP22" s="10">
        <f>SUM(B22:AO22)</f>
        <v/>
      </c>
    </row>
    <row r="23">
      <c r="A23" s="10" t="inlineStr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1" t="n"/>
      <c r="AJ23" s="11" t="n"/>
      <c r="AK23" s="11" t="n"/>
      <c r="AL23" s="11" t="n"/>
      <c r="AM23" s="11" t="n"/>
      <c r="AN23" s="11" t="n"/>
      <c r="AO23" s="11" t="n"/>
      <c r="AP23" s="10">
        <f>SUM(B23:AO23)</f>
        <v/>
      </c>
    </row>
    <row r="25">
      <c r="A25" s="12" t="inlineStr">
        <is>
          <t>1 = l'article mesure ou discute le concept. La colonne Total compte les articles par concept.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50" customWidth="1" min="4" max="4"/>
    <col width="20" customWidth="1" min="5" max="5"/>
    <col width="12" customWidth="1" min="6" max="6"/>
    <col width="40" customWidth="1" min="7" max="7"/>
    <col width="30" customWidth="1" min="8" max="8"/>
  </cols>
  <sheetData>
    <row r="1">
      <c r="A1" s="13" t="inlineStr">
        <is>
          <t>Date</t>
        </is>
      </c>
      <c r="B1" s="13" t="inlineStr">
        <is>
          <t>Qui</t>
        </is>
      </c>
      <c r="C1" s="13" t="inlineStr">
        <is>
          <t>Base / outil</t>
        </is>
      </c>
      <c r="D1" s="13" t="inlineStr">
        <is>
          <t>Requête exacte</t>
        </is>
      </c>
      <c r="E1" s="13" t="inlineStr">
        <is>
          <t>Filtres (années, type)</t>
        </is>
      </c>
      <c r="F1" s="13" t="inlineStr">
        <is>
          <t>Nb résultats</t>
        </is>
      </c>
      <c r="G1" s="13" t="inlineStr">
        <is>
          <t>Retenus (Auteur, année)</t>
        </is>
      </c>
      <c r="H1" s="13" t="inlineStr">
        <is>
          <t>Commentaire</t>
        </is>
      </c>
    </row>
    <row r="2">
      <c r="A2" t="inlineStr">
        <is>
          <t>11/09</t>
        </is>
      </c>
      <c r="B2" t="inlineStr">
        <is>
          <t>(exemple)</t>
        </is>
      </c>
      <c r="C2" t="inlineStr">
        <is>
          <t>Google Scholar</t>
        </is>
      </c>
      <c r="D2" t="inlineStr">
        <is>
          <t>"service robot" AND acceptance AND (hotel OR restaurant)</t>
        </is>
      </c>
      <c r="E2" t="inlineStr">
        <is>
          <t>2018-2026</t>
        </is>
      </c>
      <c r="F2" t="inlineStr">
        <is>
          <t>≈ 3 400</t>
        </is>
      </c>
      <c r="G2" t="inlineStr">
        <is>
          <t>Seo &amp; Lee (2021) ; Cha (2020)</t>
        </is>
      </c>
      <c r="H2" t="inlineStr">
        <is>
          <t>trop large : ajouter anthropomorphism</t>
        </is>
      </c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2026-09-06T11:50:27Z</dcterms:created>
  <dcterms:modified xmlns:dcterms="http://purl.org/dc/terms/" xmlns:xsi="http://www.w3.org/2001/XMLSchema-instance" xsi:type="dcterms:W3CDTF">2026-09-06T11:50:27Z</dcterms:modified>
</cp:coreProperties>
</file>